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09"/>
  <workbookPr/>
  <mc:AlternateContent xmlns:mc="http://schemas.openxmlformats.org/markup-compatibility/2006">
    <mc:Choice Requires="x15">
      <x15ac:absPath xmlns:x15ac="http://schemas.microsoft.com/office/spreadsheetml/2010/11/ac" url="E:\KHÓA HỌC VIDEO - BPNDCOURSE\TỔNG HỢP CÁC TUYỆT  KĨ EXCEL HAY GIÚP TĂNG TỐC CÔNG VIỆC\03 Đừng dùng hàm SUMIFS nữa hãy dùng hàm DSUM ngay\"/>
    </mc:Choice>
  </mc:AlternateContent>
  <xr:revisionPtr revIDLastSave="0" documentId="13_ncr:1_{8E502AA3-856A-41DC-9CD7-AA5560D7214A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Hàm DSUM" sheetId="2" r:id="rId1"/>
    <sheet name="Hàm DSUM (KQ)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3" l="1"/>
  <c r="F1" i="3"/>
  <c r="E1" i="3"/>
  <c r="F1" i="2"/>
  <c r="E1" i="2"/>
</calcChain>
</file>

<file path=xl/sharedStrings.xml><?xml version="1.0" encoding="utf-8"?>
<sst xmlns="http://schemas.openxmlformats.org/spreadsheetml/2006/main" count="142" uniqueCount="24">
  <si>
    <t>Khu vực</t>
  </si>
  <si>
    <t>Danh mục</t>
  </si>
  <si>
    <t>Tháng 1</t>
  </si>
  <si>
    <t>Tháng 2</t>
  </si>
  <si>
    <t>Tháng 3</t>
  </si>
  <si>
    <t>Tổng doanh thu</t>
  </si>
  <si>
    <t>Miền Bắc</t>
  </si>
  <si>
    <t>Hỗ trợ kỹ thuật</t>
  </si>
  <si>
    <t>Điện thoại</t>
  </si>
  <si>
    <t>Sao chép tài liệu</t>
  </si>
  <si>
    <t>Nhà thầu</t>
  </si>
  <si>
    <t>Chi phí chung</t>
  </si>
  <si>
    <t>Phần mềm</t>
  </si>
  <si>
    <t>Bảo trì</t>
  </si>
  <si>
    <t>Văn phòng phẩm</t>
  </si>
  <si>
    <t>Tiếp thị qua điện thoại</t>
  </si>
  <si>
    <t>Tư vấn</t>
  </si>
  <si>
    <t>Miền Nam</t>
  </si>
  <si>
    <t>Thuê mặt bằng</t>
  </si>
  <si>
    <t>Chi phí khác</t>
  </si>
  <si>
    <t>Quảng cáo</t>
  </si>
  <si>
    <t>Hỗ trợ hành chính</t>
  </si>
  <si>
    <t>Lương nhân viên</t>
  </si>
  <si>
    <t>Miền Trung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</si>
</sst>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VND]\ * #,##0.00_);_([$VND]\ * \(#,##0.00\);_([$VND]\ * &quot;-&quot;??_);_(@_)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/>
    <xf numFmtId="164" fontId="0" fillId="0" borderId="3" xfId="0" applyNumberFormat="1" applyBorder="1"/>
    <xf numFmtId="0" fontId="4" fillId="0" borderId="0" xfId="1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1EAE4391-A63D-4142-A76B-3EC1A0D6BF37}">
  <we:reference id="wa200005271" version="2.5.5.0" store="en-US" storeType="OMEX"/>
  <we:alternateReferences>
    <we:reference id="WA200005271" version="2.5.5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A9F2E-886D-4164-8EEE-BF65597EFE2C}">
  <dimension ref="A1:J33"/>
  <sheetViews>
    <sheetView tabSelected="1" workbookViewId="0">
      <selection activeCell="J5" sqref="J5"/>
    </sheetView>
  </sheetViews>
  <sheetFormatPr defaultRowHeight="15" x14ac:dyDescent="0.25"/>
  <cols>
    <col min="1" max="6" width="24.85546875" customWidth="1"/>
    <col min="8" max="8" width="11.28515625" customWidth="1"/>
    <col min="9" max="9" width="43" customWidth="1"/>
    <col min="10" max="10" width="22.140625" customWidth="1"/>
  </cols>
  <sheetData>
    <row r="1" spans="1:10" x14ac:dyDescent="0.25">
      <c r="E1" s="1">
        <f>SUM(F4:F33)</f>
        <v>2353500000</v>
      </c>
      <c r="F1" s="1">
        <f>SUBTOTAL(9, F4:F33)</f>
        <v>2353500000</v>
      </c>
    </row>
    <row r="2" spans="1:10" ht="15.75" thickBot="1" x14ac:dyDescent="0.3"/>
    <row r="3" spans="1:10" ht="15.75" thickBot="1" x14ac:dyDescent="0.3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</row>
    <row r="4" spans="1:10" ht="15.75" thickBot="1" x14ac:dyDescent="0.3">
      <c r="A4" t="s">
        <v>6</v>
      </c>
      <c r="B4" t="s">
        <v>7</v>
      </c>
      <c r="C4">
        <v>18000000</v>
      </c>
      <c r="D4">
        <v>16000000</v>
      </c>
      <c r="E4">
        <v>17000000</v>
      </c>
      <c r="F4">
        <v>51000000</v>
      </c>
      <c r="H4" s="2" t="s">
        <v>0</v>
      </c>
      <c r="I4" s="5" t="s">
        <v>1</v>
      </c>
      <c r="J4" s="6" t="s">
        <v>5</v>
      </c>
    </row>
    <row r="5" spans="1:10" ht="15.75" thickBot="1" x14ac:dyDescent="0.3">
      <c r="A5" t="s">
        <v>6</v>
      </c>
      <c r="B5" t="s">
        <v>8</v>
      </c>
      <c r="C5">
        <v>20000000</v>
      </c>
      <c r="D5">
        <v>18000000</v>
      </c>
      <c r="E5">
        <v>19000000</v>
      </c>
      <c r="F5">
        <v>57000000</v>
      </c>
      <c r="H5" s="7" t="s">
        <v>6</v>
      </c>
      <c r="I5" s="7" t="s">
        <v>8</v>
      </c>
      <c r="J5" s="8"/>
    </row>
    <row r="6" spans="1:10" x14ac:dyDescent="0.25">
      <c r="A6" t="s">
        <v>6</v>
      </c>
      <c r="B6" t="s">
        <v>9</v>
      </c>
      <c r="C6">
        <v>25000000</v>
      </c>
      <c r="D6">
        <v>24000000</v>
      </c>
      <c r="E6">
        <v>26000000</v>
      </c>
      <c r="F6">
        <v>75000000</v>
      </c>
    </row>
    <row r="7" spans="1:10" x14ac:dyDescent="0.25">
      <c r="A7" t="s">
        <v>6</v>
      </c>
      <c r="B7" t="s">
        <v>11</v>
      </c>
      <c r="C7">
        <v>15000000</v>
      </c>
      <c r="D7">
        <v>14000000</v>
      </c>
      <c r="E7">
        <v>16000000</v>
      </c>
      <c r="F7">
        <v>45000000</v>
      </c>
    </row>
    <row r="8" spans="1:10" x14ac:dyDescent="0.25">
      <c r="A8" t="s">
        <v>6</v>
      </c>
      <c r="B8" t="s">
        <v>12</v>
      </c>
      <c r="C8">
        <v>22000000</v>
      </c>
      <c r="D8">
        <v>20000000</v>
      </c>
      <c r="E8">
        <v>21000000</v>
      </c>
      <c r="F8">
        <v>63000000</v>
      </c>
    </row>
    <row r="9" spans="1:10" x14ac:dyDescent="0.25">
      <c r="A9" t="s">
        <v>6</v>
      </c>
      <c r="B9" t="s">
        <v>13</v>
      </c>
      <c r="C9">
        <v>12000000</v>
      </c>
      <c r="D9">
        <v>11000000</v>
      </c>
      <c r="E9">
        <v>13000000</v>
      </c>
      <c r="F9">
        <v>36000000</v>
      </c>
    </row>
    <row r="10" spans="1:10" x14ac:dyDescent="0.25">
      <c r="A10" t="s">
        <v>6</v>
      </c>
      <c r="B10" t="s">
        <v>14</v>
      </c>
      <c r="C10">
        <v>17000000</v>
      </c>
      <c r="D10">
        <v>16000000</v>
      </c>
      <c r="E10">
        <v>18000000</v>
      </c>
      <c r="F10">
        <v>51000000</v>
      </c>
    </row>
    <row r="11" spans="1:10" x14ac:dyDescent="0.25">
      <c r="A11" t="s">
        <v>6</v>
      </c>
      <c r="B11" t="s">
        <v>15</v>
      </c>
      <c r="C11">
        <v>23000000</v>
      </c>
      <c r="D11">
        <v>21000000</v>
      </c>
      <c r="E11">
        <v>22000000</v>
      </c>
      <c r="F11">
        <v>66000000</v>
      </c>
    </row>
    <row r="12" spans="1:10" x14ac:dyDescent="0.25">
      <c r="A12" t="s">
        <v>6</v>
      </c>
      <c r="B12" t="s">
        <v>10</v>
      </c>
      <c r="C12">
        <v>45000000</v>
      </c>
      <c r="D12">
        <v>40000000</v>
      </c>
      <c r="E12">
        <v>42000000</v>
      </c>
      <c r="F12">
        <v>127000000</v>
      </c>
    </row>
    <row r="13" spans="1:10" x14ac:dyDescent="0.25">
      <c r="A13" t="s">
        <v>6</v>
      </c>
      <c r="B13" t="s">
        <v>16</v>
      </c>
      <c r="C13">
        <v>30000000</v>
      </c>
      <c r="D13">
        <v>28000000</v>
      </c>
      <c r="E13">
        <v>29000000</v>
      </c>
      <c r="F13">
        <v>87000000</v>
      </c>
    </row>
    <row r="14" spans="1:10" x14ac:dyDescent="0.25">
      <c r="A14" t="s">
        <v>17</v>
      </c>
      <c r="B14" t="s">
        <v>18</v>
      </c>
      <c r="C14">
        <v>28000000</v>
      </c>
      <c r="D14">
        <v>26000000</v>
      </c>
      <c r="E14">
        <v>27000000</v>
      </c>
      <c r="F14">
        <v>81000000</v>
      </c>
      <c r="I14" s="9"/>
      <c r="J14" s="10"/>
    </row>
    <row r="15" spans="1:10" x14ac:dyDescent="0.25">
      <c r="A15" t="s">
        <v>17</v>
      </c>
      <c r="B15" t="s">
        <v>19</v>
      </c>
      <c r="C15">
        <v>34000000</v>
      </c>
      <c r="D15">
        <v>32000000</v>
      </c>
      <c r="E15">
        <v>33000000</v>
      </c>
      <c r="F15">
        <v>99000000</v>
      </c>
    </row>
    <row r="16" spans="1:10" x14ac:dyDescent="0.25">
      <c r="A16" t="s">
        <v>17</v>
      </c>
      <c r="B16" t="s">
        <v>20</v>
      </c>
      <c r="C16">
        <v>40000000</v>
      </c>
      <c r="D16">
        <v>38000000</v>
      </c>
      <c r="E16">
        <v>39000000</v>
      </c>
      <c r="F16">
        <v>117000000</v>
      </c>
    </row>
    <row r="17" spans="1:6" x14ac:dyDescent="0.25">
      <c r="A17" t="s">
        <v>17</v>
      </c>
      <c r="B17" t="s">
        <v>21</v>
      </c>
      <c r="C17">
        <v>50000000</v>
      </c>
      <c r="D17">
        <v>47000000</v>
      </c>
      <c r="E17">
        <v>48000000</v>
      </c>
      <c r="F17">
        <v>145000000</v>
      </c>
    </row>
    <row r="18" spans="1:6" x14ac:dyDescent="0.25">
      <c r="A18" t="s">
        <v>17</v>
      </c>
      <c r="B18" t="s">
        <v>22</v>
      </c>
      <c r="C18">
        <v>70000000</v>
      </c>
      <c r="D18">
        <v>65000000</v>
      </c>
      <c r="E18">
        <v>66000000</v>
      </c>
      <c r="F18">
        <v>201000000</v>
      </c>
    </row>
    <row r="19" spans="1:6" x14ac:dyDescent="0.25">
      <c r="A19" t="s">
        <v>17</v>
      </c>
      <c r="B19" t="s">
        <v>7</v>
      </c>
      <c r="C19">
        <v>16000000</v>
      </c>
      <c r="D19">
        <v>15000000</v>
      </c>
      <c r="E19">
        <v>15500000</v>
      </c>
      <c r="F19">
        <v>46500000</v>
      </c>
    </row>
    <row r="20" spans="1:6" x14ac:dyDescent="0.25">
      <c r="A20" t="s">
        <v>17</v>
      </c>
      <c r="B20" t="s">
        <v>8</v>
      </c>
      <c r="C20">
        <v>17000000</v>
      </c>
      <c r="D20">
        <v>16000000</v>
      </c>
      <c r="E20">
        <v>16500000</v>
      </c>
      <c r="F20">
        <v>49500000</v>
      </c>
    </row>
    <row r="21" spans="1:6" x14ac:dyDescent="0.25">
      <c r="A21" t="s">
        <v>17</v>
      </c>
      <c r="B21" t="s">
        <v>9</v>
      </c>
      <c r="C21">
        <v>20000000</v>
      </c>
      <c r="D21">
        <v>19000000</v>
      </c>
      <c r="E21">
        <v>19500000</v>
      </c>
      <c r="F21">
        <v>58500000</v>
      </c>
    </row>
    <row r="22" spans="1:6" x14ac:dyDescent="0.25">
      <c r="A22" t="s">
        <v>17</v>
      </c>
      <c r="B22" t="s">
        <v>11</v>
      </c>
      <c r="C22">
        <v>14000000</v>
      </c>
      <c r="D22">
        <v>13000000</v>
      </c>
      <c r="E22">
        <v>13500000</v>
      </c>
      <c r="F22">
        <v>40500000</v>
      </c>
    </row>
    <row r="23" spans="1:6" x14ac:dyDescent="0.25">
      <c r="A23" t="s">
        <v>17</v>
      </c>
      <c r="B23" t="s">
        <v>12</v>
      </c>
      <c r="C23">
        <v>19000000</v>
      </c>
      <c r="D23">
        <v>18000000</v>
      </c>
      <c r="E23">
        <v>18500000</v>
      </c>
      <c r="F23">
        <v>55500000</v>
      </c>
    </row>
    <row r="24" spans="1:6" x14ac:dyDescent="0.25">
      <c r="A24" t="s">
        <v>23</v>
      </c>
      <c r="B24" t="s">
        <v>13</v>
      </c>
      <c r="C24">
        <v>9000000</v>
      </c>
      <c r="D24">
        <v>8000000</v>
      </c>
      <c r="E24">
        <v>8500000</v>
      </c>
      <c r="F24">
        <v>25500000</v>
      </c>
    </row>
    <row r="25" spans="1:6" x14ac:dyDescent="0.25">
      <c r="A25" t="s">
        <v>23</v>
      </c>
      <c r="B25" t="s">
        <v>14</v>
      </c>
      <c r="C25">
        <v>12000000</v>
      </c>
      <c r="D25">
        <v>11000000</v>
      </c>
      <c r="E25">
        <v>11500000</v>
      </c>
      <c r="F25">
        <v>34500000</v>
      </c>
    </row>
    <row r="26" spans="1:6" x14ac:dyDescent="0.25">
      <c r="A26" t="s">
        <v>23</v>
      </c>
      <c r="B26" t="s">
        <v>15</v>
      </c>
      <c r="C26">
        <v>17000000</v>
      </c>
      <c r="D26">
        <v>16000000</v>
      </c>
      <c r="E26">
        <v>16500000</v>
      </c>
      <c r="F26">
        <v>49500000</v>
      </c>
    </row>
    <row r="27" spans="1:6" x14ac:dyDescent="0.25">
      <c r="A27" t="s">
        <v>23</v>
      </c>
      <c r="B27" t="s">
        <v>10</v>
      </c>
      <c r="C27">
        <v>25000000</v>
      </c>
      <c r="D27">
        <v>23000000</v>
      </c>
      <c r="E27">
        <v>23500000</v>
      </c>
      <c r="F27">
        <v>71500000</v>
      </c>
    </row>
    <row r="28" spans="1:6" x14ac:dyDescent="0.25">
      <c r="A28" t="s">
        <v>23</v>
      </c>
      <c r="B28" t="s">
        <v>16</v>
      </c>
      <c r="C28">
        <v>21000000</v>
      </c>
      <c r="D28">
        <v>19000000</v>
      </c>
      <c r="E28">
        <v>19500000</v>
      </c>
      <c r="F28">
        <v>59500000</v>
      </c>
    </row>
    <row r="29" spans="1:6" x14ac:dyDescent="0.25">
      <c r="A29" t="s">
        <v>23</v>
      </c>
      <c r="B29" t="s">
        <v>18</v>
      </c>
      <c r="C29">
        <v>22000000</v>
      </c>
      <c r="D29">
        <v>20000000</v>
      </c>
      <c r="E29">
        <v>20500000</v>
      </c>
      <c r="F29">
        <v>62500000</v>
      </c>
    </row>
    <row r="30" spans="1:6" x14ac:dyDescent="0.25">
      <c r="A30" t="s">
        <v>23</v>
      </c>
      <c r="B30" t="s">
        <v>19</v>
      </c>
      <c r="C30">
        <v>29000000</v>
      </c>
      <c r="D30">
        <v>27000000</v>
      </c>
      <c r="E30">
        <v>27500000</v>
      </c>
      <c r="F30">
        <v>83500000</v>
      </c>
    </row>
    <row r="31" spans="1:6" x14ac:dyDescent="0.25">
      <c r="A31" t="s">
        <v>23</v>
      </c>
      <c r="B31" t="s">
        <v>20</v>
      </c>
      <c r="C31">
        <v>35000000</v>
      </c>
      <c r="D31">
        <v>32000000</v>
      </c>
      <c r="E31">
        <v>32500000</v>
      </c>
      <c r="F31">
        <v>99500000</v>
      </c>
    </row>
    <row r="32" spans="1:6" x14ac:dyDescent="0.25">
      <c r="A32" t="s">
        <v>23</v>
      </c>
      <c r="B32" t="s">
        <v>21</v>
      </c>
      <c r="C32">
        <v>48000000</v>
      </c>
      <c r="D32">
        <v>45000000</v>
      </c>
      <c r="E32">
        <v>46000000</v>
      </c>
      <c r="F32">
        <v>139000000</v>
      </c>
    </row>
    <row r="33" spans="1:6" x14ac:dyDescent="0.25">
      <c r="A33" t="s">
        <v>23</v>
      </c>
      <c r="B33" t="s">
        <v>22</v>
      </c>
      <c r="C33">
        <v>60000000</v>
      </c>
      <c r="D33">
        <v>58000000</v>
      </c>
      <c r="E33">
        <v>59000000</v>
      </c>
      <c r="F33">
        <v>177000000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BF5B0-54D9-441D-81A5-FB0A68A9C20E}">
  <dimension ref="A1:J33"/>
  <sheetViews>
    <sheetView workbookViewId="0">
      <selection activeCell="I7" sqref="I7"/>
    </sheetView>
  </sheetViews>
  <sheetFormatPr defaultRowHeight="15" x14ac:dyDescent="0.25"/>
  <cols>
    <col min="1" max="6" width="24.85546875" customWidth="1"/>
    <col min="8" max="8" width="11.28515625" customWidth="1"/>
    <col min="9" max="9" width="43" customWidth="1"/>
    <col min="10" max="10" width="22.140625" customWidth="1"/>
  </cols>
  <sheetData>
    <row r="1" spans="1:10" x14ac:dyDescent="0.25">
      <c r="E1" s="1">
        <f>SUM(F4:F33)</f>
        <v>2353500000</v>
      </c>
      <c r="F1" s="1">
        <f>SUBTOTAL(9, F4:F33)</f>
        <v>2353500000</v>
      </c>
    </row>
    <row r="2" spans="1:10" ht="15.75" thickBot="1" x14ac:dyDescent="0.3"/>
    <row r="3" spans="1:10" ht="15.75" thickBot="1" x14ac:dyDescent="0.3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</row>
    <row r="4" spans="1:10" ht="15.75" thickBot="1" x14ac:dyDescent="0.3">
      <c r="A4" t="s">
        <v>6</v>
      </c>
      <c r="B4" t="s">
        <v>7</v>
      </c>
      <c r="C4">
        <v>18000000</v>
      </c>
      <c r="D4">
        <v>16000000</v>
      </c>
      <c r="E4">
        <v>17000000</v>
      </c>
      <c r="F4">
        <v>51000000</v>
      </c>
      <c r="H4" s="2" t="s">
        <v>0</v>
      </c>
      <c r="I4" s="5" t="s">
        <v>1</v>
      </c>
      <c r="J4" s="6" t="s">
        <v>5</v>
      </c>
    </row>
    <row r="5" spans="1:10" ht="15.75" thickBot="1" x14ac:dyDescent="0.3">
      <c r="A5" t="s">
        <v>6</v>
      </c>
      <c r="B5" t="s">
        <v>8</v>
      </c>
      <c r="C5">
        <v>20000000</v>
      </c>
      <c r="D5">
        <v>18000000</v>
      </c>
      <c r="E5">
        <v>19000000</v>
      </c>
      <c r="F5">
        <v>57000000</v>
      </c>
      <c r="H5" s="7" t="s">
        <v>6</v>
      </c>
      <c r="I5" s="7" t="s">
        <v>8</v>
      </c>
      <c r="J5" s="8">
        <f>DSUM($A$3:$F$33,F3,H4:I5)</f>
        <v>57000000</v>
      </c>
    </row>
    <row r="6" spans="1:10" x14ac:dyDescent="0.25">
      <c r="A6" t="s">
        <v>6</v>
      </c>
      <c r="B6" t="s">
        <v>9</v>
      </c>
      <c r="C6">
        <v>25000000</v>
      </c>
      <c r="D6">
        <v>24000000</v>
      </c>
      <c r="E6">
        <v>26000000</v>
      </c>
      <c r="F6">
        <v>75000000</v>
      </c>
    </row>
    <row r="7" spans="1:10" x14ac:dyDescent="0.25">
      <c r="A7" t="s">
        <v>6</v>
      </c>
      <c r="B7" t="s">
        <v>11</v>
      </c>
      <c r="C7">
        <v>15000000</v>
      </c>
      <c r="D7">
        <v>14000000</v>
      </c>
      <c r="E7">
        <v>16000000</v>
      </c>
      <c r="F7">
        <v>45000000</v>
      </c>
    </row>
    <row r="8" spans="1:10" x14ac:dyDescent="0.25">
      <c r="A8" t="s">
        <v>6</v>
      </c>
      <c r="B8" t="s">
        <v>12</v>
      </c>
      <c r="C8">
        <v>22000000</v>
      </c>
      <c r="D8">
        <v>20000000</v>
      </c>
      <c r="E8">
        <v>21000000</v>
      </c>
      <c r="F8">
        <v>63000000</v>
      </c>
    </row>
    <row r="9" spans="1:10" x14ac:dyDescent="0.25">
      <c r="A9" t="s">
        <v>6</v>
      </c>
      <c r="B9" t="s">
        <v>13</v>
      </c>
      <c r="C9">
        <v>12000000</v>
      </c>
      <c r="D9">
        <v>11000000</v>
      </c>
      <c r="E9">
        <v>13000000</v>
      </c>
      <c r="F9">
        <v>36000000</v>
      </c>
    </row>
    <row r="10" spans="1:10" x14ac:dyDescent="0.25">
      <c r="A10" t="s">
        <v>6</v>
      </c>
      <c r="B10" t="s">
        <v>14</v>
      </c>
      <c r="C10">
        <v>17000000</v>
      </c>
      <c r="D10">
        <v>16000000</v>
      </c>
      <c r="E10">
        <v>18000000</v>
      </c>
      <c r="F10">
        <v>51000000</v>
      </c>
    </row>
    <row r="11" spans="1:10" x14ac:dyDescent="0.25">
      <c r="A11" t="s">
        <v>6</v>
      </c>
      <c r="B11" t="s">
        <v>15</v>
      </c>
      <c r="C11">
        <v>23000000</v>
      </c>
      <c r="D11">
        <v>21000000</v>
      </c>
      <c r="E11">
        <v>22000000</v>
      </c>
      <c r="F11">
        <v>66000000</v>
      </c>
    </row>
    <row r="12" spans="1:10" x14ac:dyDescent="0.25">
      <c r="A12" t="s">
        <v>6</v>
      </c>
      <c r="B12" t="s">
        <v>10</v>
      </c>
      <c r="C12">
        <v>45000000</v>
      </c>
      <c r="D12">
        <v>40000000</v>
      </c>
      <c r="E12">
        <v>42000000</v>
      </c>
      <c r="F12">
        <v>127000000</v>
      </c>
    </row>
    <row r="13" spans="1:10" x14ac:dyDescent="0.25">
      <c r="A13" t="s">
        <v>6</v>
      </c>
      <c r="B13" t="s">
        <v>16</v>
      </c>
      <c r="C13">
        <v>30000000</v>
      </c>
      <c r="D13">
        <v>28000000</v>
      </c>
      <c r="E13">
        <v>29000000</v>
      </c>
      <c r="F13">
        <v>87000000</v>
      </c>
    </row>
    <row r="14" spans="1:10" x14ac:dyDescent="0.25">
      <c r="A14" t="s">
        <v>17</v>
      </c>
      <c r="B14" t="s">
        <v>18</v>
      </c>
      <c r="C14">
        <v>28000000</v>
      </c>
      <c r="D14">
        <v>26000000</v>
      </c>
      <c r="E14">
        <v>27000000</v>
      </c>
      <c r="F14">
        <v>81000000</v>
      </c>
      <c r="I14" s="9"/>
      <c r="J14" s="10"/>
    </row>
    <row r="15" spans="1:10" x14ac:dyDescent="0.25">
      <c r="A15" t="s">
        <v>17</v>
      </c>
      <c r="B15" t="s">
        <v>19</v>
      </c>
      <c r="C15">
        <v>34000000</v>
      </c>
      <c r="D15">
        <v>32000000</v>
      </c>
      <c r="E15">
        <v>33000000</v>
      </c>
      <c r="F15">
        <v>99000000</v>
      </c>
    </row>
    <row r="16" spans="1:10" x14ac:dyDescent="0.25">
      <c r="A16" t="s">
        <v>17</v>
      </c>
      <c r="B16" t="s">
        <v>20</v>
      </c>
      <c r="C16">
        <v>40000000</v>
      </c>
      <c r="D16">
        <v>38000000</v>
      </c>
      <c r="E16">
        <v>39000000</v>
      </c>
      <c r="F16">
        <v>117000000</v>
      </c>
    </row>
    <row r="17" spans="1:6" x14ac:dyDescent="0.25">
      <c r="A17" t="s">
        <v>17</v>
      </c>
      <c r="B17" t="s">
        <v>21</v>
      </c>
      <c r="C17">
        <v>50000000</v>
      </c>
      <c r="D17">
        <v>47000000</v>
      </c>
      <c r="E17">
        <v>48000000</v>
      </c>
      <c r="F17">
        <v>145000000</v>
      </c>
    </row>
    <row r="18" spans="1:6" x14ac:dyDescent="0.25">
      <c r="A18" t="s">
        <v>17</v>
      </c>
      <c r="B18" t="s">
        <v>22</v>
      </c>
      <c r="C18">
        <v>70000000</v>
      </c>
      <c r="D18">
        <v>65000000</v>
      </c>
      <c r="E18">
        <v>66000000</v>
      </c>
      <c r="F18">
        <v>201000000</v>
      </c>
    </row>
    <row r="19" spans="1:6" x14ac:dyDescent="0.25">
      <c r="A19" t="s">
        <v>17</v>
      </c>
      <c r="B19" t="s">
        <v>7</v>
      </c>
      <c r="C19">
        <v>16000000</v>
      </c>
      <c r="D19">
        <v>15000000</v>
      </c>
      <c r="E19">
        <v>15500000</v>
      </c>
      <c r="F19">
        <v>46500000</v>
      </c>
    </row>
    <row r="20" spans="1:6" x14ac:dyDescent="0.25">
      <c r="A20" t="s">
        <v>17</v>
      </c>
      <c r="B20" t="s">
        <v>8</v>
      </c>
      <c r="C20">
        <v>17000000</v>
      </c>
      <c r="D20">
        <v>16000000</v>
      </c>
      <c r="E20">
        <v>16500000</v>
      </c>
      <c r="F20">
        <v>49500000</v>
      </c>
    </row>
    <row r="21" spans="1:6" x14ac:dyDescent="0.25">
      <c r="A21" t="s">
        <v>17</v>
      </c>
      <c r="B21" t="s">
        <v>9</v>
      </c>
      <c r="C21">
        <v>20000000</v>
      </c>
      <c r="D21">
        <v>19000000</v>
      </c>
      <c r="E21">
        <v>19500000</v>
      </c>
      <c r="F21">
        <v>58500000</v>
      </c>
    </row>
    <row r="22" spans="1:6" x14ac:dyDescent="0.25">
      <c r="A22" t="s">
        <v>17</v>
      </c>
      <c r="B22" t="s">
        <v>11</v>
      </c>
      <c r="C22">
        <v>14000000</v>
      </c>
      <c r="D22">
        <v>13000000</v>
      </c>
      <c r="E22">
        <v>13500000</v>
      </c>
      <c r="F22">
        <v>40500000</v>
      </c>
    </row>
    <row r="23" spans="1:6" x14ac:dyDescent="0.25">
      <c r="A23" t="s">
        <v>17</v>
      </c>
      <c r="B23" t="s">
        <v>12</v>
      </c>
      <c r="C23">
        <v>19000000</v>
      </c>
      <c r="D23">
        <v>18000000</v>
      </c>
      <c r="E23">
        <v>18500000</v>
      </c>
      <c r="F23">
        <v>55500000</v>
      </c>
    </row>
    <row r="24" spans="1:6" x14ac:dyDescent="0.25">
      <c r="A24" t="s">
        <v>23</v>
      </c>
      <c r="B24" t="s">
        <v>13</v>
      </c>
      <c r="C24">
        <v>9000000</v>
      </c>
      <c r="D24">
        <v>8000000</v>
      </c>
      <c r="E24">
        <v>8500000</v>
      </c>
      <c r="F24">
        <v>25500000</v>
      </c>
    </row>
    <row r="25" spans="1:6" x14ac:dyDescent="0.25">
      <c r="A25" t="s">
        <v>23</v>
      </c>
      <c r="B25" t="s">
        <v>14</v>
      </c>
      <c r="C25">
        <v>12000000</v>
      </c>
      <c r="D25">
        <v>11000000</v>
      </c>
      <c r="E25">
        <v>11500000</v>
      </c>
      <c r="F25">
        <v>34500000</v>
      </c>
    </row>
    <row r="26" spans="1:6" x14ac:dyDescent="0.25">
      <c r="A26" t="s">
        <v>23</v>
      </c>
      <c r="B26" t="s">
        <v>15</v>
      </c>
      <c r="C26">
        <v>17000000</v>
      </c>
      <c r="D26">
        <v>16000000</v>
      </c>
      <c r="E26">
        <v>16500000</v>
      </c>
      <c r="F26">
        <v>49500000</v>
      </c>
    </row>
    <row r="27" spans="1:6" x14ac:dyDescent="0.25">
      <c r="A27" t="s">
        <v>23</v>
      </c>
      <c r="B27" t="s">
        <v>10</v>
      </c>
      <c r="C27">
        <v>25000000</v>
      </c>
      <c r="D27">
        <v>23000000</v>
      </c>
      <c r="E27">
        <v>23500000</v>
      </c>
      <c r="F27">
        <v>71500000</v>
      </c>
    </row>
    <row r="28" spans="1:6" x14ac:dyDescent="0.25">
      <c r="A28" t="s">
        <v>23</v>
      </c>
      <c r="B28" t="s">
        <v>16</v>
      </c>
      <c r="C28">
        <v>21000000</v>
      </c>
      <c r="D28">
        <v>19000000</v>
      </c>
      <c r="E28">
        <v>19500000</v>
      </c>
      <c r="F28">
        <v>59500000</v>
      </c>
    </row>
    <row r="29" spans="1:6" x14ac:dyDescent="0.25">
      <c r="A29" t="s">
        <v>23</v>
      </c>
      <c r="B29" t="s">
        <v>18</v>
      </c>
      <c r="C29">
        <v>22000000</v>
      </c>
      <c r="D29">
        <v>20000000</v>
      </c>
      <c r="E29">
        <v>20500000</v>
      </c>
      <c r="F29">
        <v>62500000</v>
      </c>
    </row>
    <row r="30" spans="1:6" x14ac:dyDescent="0.25">
      <c r="A30" t="s">
        <v>23</v>
      </c>
      <c r="B30" t="s">
        <v>19</v>
      </c>
      <c r="C30">
        <v>29000000</v>
      </c>
      <c r="D30">
        <v>27000000</v>
      </c>
      <c r="E30">
        <v>27500000</v>
      </c>
      <c r="F30">
        <v>83500000</v>
      </c>
    </row>
    <row r="31" spans="1:6" x14ac:dyDescent="0.25">
      <c r="A31" t="s">
        <v>23</v>
      </c>
      <c r="B31" t="s">
        <v>20</v>
      </c>
      <c r="C31">
        <v>35000000</v>
      </c>
      <c r="D31">
        <v>32000000</v>
      </c>
      <c r="E31">
        <v>32500000</v>
      </c>
      <c r="F31">
        <v>99500000</v>
      </c>
    </row>
    <row r="32" spans="1:6" x14ac:dyDescent="0.25">
      <c r="A32" t="s">
        <v>23</v>
      </c>
      <c r="B32" t="s">
        <v>21</v>
      </c>
      <c r="C32">
        <v>48000000</v>
      </c>
      <c r="D32">
        <v>45000000</v>
      </c>
      <c r="E32">
        <v>46000000</v>
      </c>
      <c r="F32">
        <v>139000000</v>
      </c>
    </row>
    <row r="33" spans="1:6" x14ac:dyDescent="0.25">
      <c r="A33" t="s">
        <v>23</v>
      </c>
      <c r="B33" t="s">
        <v>22</v>
      </c>
      <c r="C33">
        <v>60000000</v>
      </c>
      <c r="D33">
        <v>58000000</v>
      </c>
      <c r="E33">
        <v>59000000</v>
      </c>
      <c r="F33">
        <v>177000000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Hàm DSUM</vt:lpstr>
      <vt:lpstr>Hàm DSUM (KQ)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birko mohre</cp:lastModifiedBy>
  <dcterms:created xsi:type="dcterms:W3CDTF">2015-06-05T18:17:20Z</dcterms:created>
  <dcterms:modified xsi:type="dcterms:W3CDTF">2025-09-19T09:28:29Z</dcterms:modified>
</cp:coreProperties>
</file>